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pé Tale\chapitre 2 Méthode physique d'analyse\"/>
    </mc:Choice>
  </mc:AlternateContent>
  <xr:revisionPtr revIDLastSave="0" documentId="8_{EBFD0774-2F79-48E8-87D5-048C193FA24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Feuil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" i="1" l="1"/>
  <c r="D6" i="1"/>
  <c r="D5" i="1"/>
  <c r="D4" i="1"/>
  <c r="D3" i="1"/>
</calcChain>
</file>

<file path=xl/sharedStrings.xml><?xml version="1.0" encoding="utf-8"?>
<sst xmlns="http://schemas.openxmlformats.org/spreadsheetml/2006/main" count="5" uniqueCount="5">
  <si>
    <t>Cf en mol/L</t>
  </si>
  <si>
    <t>u(Cf)</t>
  </si>
  <si>
    <t>σ en mS/cm</t>
  </si>
  <si>
    <t>u(σ)</t>
  </si>
  <si>
    <t>On admet que l'incertitude de la conductivité est égale à 2% de la valeur affichée par l'appareil (tolérance du fabricant)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</si>
</sst>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FR"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1400" b="0" strike="noStrike" spc="-1">
                <a:solidFill>
                  <a:srgbClr val="595959"/>
                </a:solidFill>
                <a:latin typeface="Calibri"/>
              </a:rPr>
              <a:t>courbe d'étalonnage σ=f(C)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560">
              <a:noFill/>
            </a:ln>
          </c:spPr>
          <c:marker>
            <c:symbol val="x"/>
            <c:size val="2"/>
            <c:spPr>
              <a:noFill/>
              <a:ln w="0">
                <a:solidFill>
                  <a:schemeClr val="tx1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0-C7F6-459B-BEAE-26AB6AD8D9D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C7F6-459B-BEAE-26AB6AD8D9DF}"/>
              </c:ext>
            </c:extLst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6="http://schemas.microsoft.com/office/drawing/2014/chart" uri="{C3380CC4-5D6E-409C-BE32-E72D297353CC}">
                  <c16:uniqueId val="{00000000-C7F6-459B-BEAE-26AB6AD8D9DF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6="http://schemas.microsoft.com/office/drawing/2014/chart" uri="{C3380CC4-5D6E-409C-BE32-E72D297353CC}">
                  <c16:uniqueId val="{00000001-C7F6-459B-BEAE-26AB6AD8D9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4472C4"/>
                </a:solidFill>
              </a:ln>
            </c:spPr>
            <c:trendlineType val="linear"/>
            <c:dispRSqr val="0"/>
            <c:dispEq val="1"/>
            <c:trendlineLbl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Feuil1!$D$2:$D$6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Feuil1!$D$2:$D$6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Feuil1!$B$2:$B$6</c:f>
                <c:numCache>
                  <c:formatCode>General</c:formatCode>
                  <c:ptCount val="5"/>
                </c:numCache>
              </c:numRef>
            </c:plus>
            <c:minus>
              <c:numRef>
                <c:f>Feuil1!$B$2:$B$6</c:f>
                <c:numCache>
                  <c:formatCode>General</c:formatCode>
                  <c:ptCount val="5"/>
                </c:numCache>
              </c:numRef>
            </c:minus>
            <c:spPr>
              <a:ln w="3175">
                <a:solidFill>
                  <a:srgbClr val="FF0000"/>
                </a:solidFill>
              </a:ln>
            </c:spPr>
          </c:errBars>
          <c:xVal>
            <c:numRef>
              <c:f>Feuil1!$A$2:$A$6</c:f>
              <c:numCache>
                <c:formatCode>0.00E+00</c:formatCode>
                <c:ptCount val="5"/>
              </c:numCache>
            </c:numRef>
          </c:xVal>
          <c:yVal>
            <c:numRef>
              <c:f>Feuil1!$C$2:$C$6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F6-459B-BEAE-26AB6AD8D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72442"/>
        <c:axId val="31754235"/>
      </c:scatterChart>
      <c:valAx>
        <c:axId val="7527244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lang="fr-F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fr-FR" sz="1000" b="0" strike="noStrike" spc="-1">
                    <a:solidFill>
                      <a:srgbClr val="595959"/>
                    </a:solidFill>
                    <a:latin typeface="Calibri"/>
                  </a:rPr>
                  <a:t>C en mol/L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E+00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1754235"/>
        <c:crosses val="autoZero"/>
        <c:crossBetween val="midCat"/>
      </c:valAx>
      <c:valAx>
        <c:axId val="31754235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fr-FR"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fr-FR" sz="1000" b="0" strike="noStrike" spc="-1">
                    <a:solidFill>
                      <a:srgbClr val="595959"/>
                    </a:solidFill>
                    <a:latin typeface="Calibri"/>
                  </a:rPr>
                  <a:t>σ en (mS/cm)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75272442"/>
        <c:crosses val="autoZero"/>
        <c:crossBetween val="midCat"/>
      </c:valAx>
      <c:spPr>
        <a:noFill/>
        <a:ln>
          <a:noFill/>
        </a:ln>
      </c:spPr>
    </c:plotArea>
    <c:plotVisOnly val="1"/>
    <c:dispBlanksAs val="span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13138</xdr:colOff>
      <xdr:row>6</xdr:row>
      <xdr:rowOff>122485</xdr:rowOff>
    </xdr:from>
    <xdr:to>
      <xdr:col>10</xdr:col>
      <xdr:colOff>461361</xdr:colOff>
      <xdr:row>32</xdr:row>
      <xdr:rowOff>183931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zoomScaleNormal="100" workbookViewId="0">
      <selection activeCell="E4" sqref="E4"/>
    </sheetView>
  </sheetViews>
  <sheetFormatPr baseColWidth="10" defaultColWidth="10.7109375"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</row>
    <row r="2" spans="1:6" x14ac:dyDescent="0.25">
      <c r="A2" s="1"/>
      <c r="B2" s="1"/>
      <c r="D2">
        <f>0.02*C2</f>
        <v>0</v>
      </c>
      <c r="E2" s="1"/>
    </row>
    <row r="3" spans="1:6" x14ac:dyDescent="0.25">
      <c r="A3" s="1"/>
      <c r="B3" s="1"/>
      <c r="D3">
        <f>0.02*C3</f>
        <v>0</v>
      </c>
      <c r="E3" s="1"/>
      <c r="F3" t="s">
        <v>4</v>
      </c>
    </row>
    <row r="4" spans="1:6" x14ac:dyDescent="0.25">
      <c r="A4" s="1"/>
      <c r="B4" s="1"/>
      <c r="D4">
        <f>0.02*C4</f>
        <v>0</v>
      </c>
      <c r="E4" s="1"/>
    </row>
    <row r="5" spans="1:6" x14ac:dyDescent="0.25">
      <c r="A5" s="1"/>
      <c r="B5" s="1"/>
      <c r="D5">
        <f>0.02*C5</f>
        <v>0</v>
      </c>
      <c r="E5" s="1"/>
    </row>
    <row r="6" spans="1:6" x14ac:dyDescent="0.25">
      <c r="A6" s="1"/>
      <c r="B6" s="1"/>
      <c r="D6">
        <f>0.02*C6</f>
        <v>0</v>
      </c>
      <c r="E6" s="1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Gaëlle MAZURIE</dc:creator>
  <dc:description/>
  <cp:lastModifiedBy>Gaëlle MAZURIE</cp:lastModifiedBy>
  <cp:revision>2</cp:revision>
  <dcterms:created xsi:type="dcterms:W3CDTF">2020-09-21T17:03:42Z</dcterms:created>
  <dcterms:modified xsi:type="dcterms:W3CDTF">2023-09-28T05:36:24Z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